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ОГЭ\Пименов\Документы\Орг\"/>
    </mc:Choice>
  </mc:AlternateContent>
  <xr:revisionPtr revIDLastSave="0" documentId="13_ncr:1_{8E4FCA38-3983-4A28-85F8-950A329B7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<sst xmlns="http://schemas.openxmlformats.org/spreadsheetml/2006/main" count="95" uniqueCount="62">
  <si>
    <t>№</t>
  </si>
  <si>
    <t>ОПО</t>
  </si>
  <si>
    <t>Наименование Тех. устройства</t>
  </si>
  <si>
    <t>дата ввода в эксплуатацию</t>
  </si>
  <si>
    <t>Дата прохождения ТД/ЭПБ</t>
  </si>
  <si>
    <t>-</t>
  </si>
  <si>
    <t>Наименование участка, цеха</t>
  </si>
  <si>
    <t>Горелка газовая Weishaupt WM-G20/2-A2 2 шт.</t>
  </si>
  <si>
    <t>Сушильный барабан СМЦ 4402 (II)</t>
  </si>
  <si>
    <t>Внутрицеховой газопровод Дн 108 мм., Дн 57 мм., Дн 20 мм</t>
  </si>
  <si>
    <t>15.05.2015 г.</t>
  </si>
  <si>
    <t>Сушильный барабан СМ-147 №3</t>
  </si>
  <si>
    <t>Внутрицеховой газопровод Дн 108 мм., Дн 57 мм., Дн25 мм,Дн 20 мм</t>
  </si>
  <si>
    <t>Сушильная камера МПГП№1 (старая)</t>
  </si>
  <si>
    <t>Теплогенераторы ТДГ-500 с горелками CIB UNIGAS NG550 - 2 шт</t>
  </si>
  <si>
    <t>26.10.2006 г.</t>
  </si>
  <si>
    <t>Внутрицеховой газопровод Дн 89 мм., Дн 57 мм., Дн25 мм,Дн 20 мм</t>
  </si>
  <si>
    <t>Наружный газопровод Дн 89 мм</t>
  </si>
  <si>
    <t>Теплогенераторы ТДГ-1200 с горелками CIB UNIGAS P72- 2 шт</t>
  </si>
  <si>
    <t>Внутрицеховой газопровод Дн 89 мм., Дн 57 мм., Дн25 мм,Дн 20 мм, Дн 15 мм</t>
  </si>
  <si>
    <t>19.11.2012 г.</t>
  </si>
  <si>
    <t>Наружный газопровод Дн219 мм, Дн 159, Дн 133 мм, Дн 108 мм, Дн 89 мм</t>
  </si>
  <si>
    <t>Сушильное оборудование ЦПГП (европлиты)</t>
  </si>
  <si>
    <t>Наружный газопровод  Дн 89</t>
  </si>
  <si>
    <t>внутрицеховой газопровод Дн108, Дн57, Дн25, Дн40, Дн 20, Дн15</t>
  </si>
  <si>
    <t>Газовая сушильная камера СК ПГП1440 заводской №13001 
С горелками: MAXON Valupak -300 9шт. ;
MAXON Valupak -600 3шт.</t>
  </si>
  <si>
    <t>Теплогенераторная ЕПГП</t>
  </si>
  <si>
    <t xml:space="preserve">Теплогенераторы ТГ-400 №1,2
 С горелками  Oilon Oy GP-50H 2шт. </t>
  </si>
  <si>
    <t>Внутрицеховой газопровод  Дн89, Дн57, Дн40, Дн 25, Дн 20, Дн 15</t>
  </si>
  <si>
    <t>Наружный газопровод Дн89, Дн76, Дн57, Дн25, Дн20</t>
  </si>
  <si>
    <t>05.06.2009 г.</t>
  </si>
  <si>
    <t xml:space="preserve">Теплогенераторы ТГ-300 №1,2
 С горелками  Oilon Oy GP-26.21H 2шт. </t>
  </si>
  <si>
    <t>Котлы водогрейные Proterm-12KTO 2 шт</t>
  </si>
  <si>
    <t>Газоснабжение ПССС</t>
  </si>
  <si>
    <t>участок пропарки гипсового камня</t>
  </si>
  <si>
    <t>Автоклав зав. № 71</t>
  </si>
  <si>
    <t>Автоклав зав. №0001</t>
  </si>
  <si>
    <t>Автоклав зав. №0002</t>
  </si>
  <si>
    <t>Автоклав зав. №0003</t>
  </si>
  <si>
    <t>Автоклав зав. №0004</t>
  </si>
  <si>
    <t>Автоклав зав. №005</t>
  </si>
  <si>
    <t>Автоклав зав. №006</t>
  </si>
  <si>
    <t>Автоклав зав. №007</t>
  </si>
  <si>
    <t>Автоклав зав. №008</t>
  </si>
  <si>
    <t>Автоклав зав. №009</t>
  </si>
  <si>
    <t>Автоклав зав. №010</t>
  </si>
  <si>
    <t>Автоклав зав. №011</t>
  </si>
  <si>
    <t>Автоклав зав. №012</t>
  </si>
  <si>
    <t>Автоклав зав. №013</t>
  </si>
  <si>
    <t>31.04.2021</t>
  </si>
  <si>
    <t>Площадка компрессорной энергоцеха</t>
  </si>
  <si>
    <t>Воздухосборник В20-0,8 №1</t>
  </si>
  <si>
    <t>Воздухосборник В20-0,8 №2</t>
  </si>
  <si>
    <t>Воздухосборник В20-0,8 №3</t>
  </si>
  <si>
    <t>Внутренний газопровод ТГ Дн76, Дн57, Дн 48,Дн25, Дн20</t>
  </si>
  <si>
    <t>Сеть газопотребления</t>
  </si>
  <si>
    <t>№ пункта согласно Сведений характеризующих ОПО</t>
  </si>
  <si>
    <t>декабрь 2024 г.</t>
  </si>
  <si>
    <t>март 2025 г.</t>
  </si>
  <si>
    <t>Дата проведния ЭПБ 2024-25 гг</t>
  </si>
  <si>
    <t>май 2025</t>
  </si>
  <si>
    <t>Сушильная камера МПГП№2 (новая)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</si>
</sst>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4" borderId="1" xfId="0" applyFill="1" applyBorder="1"/>
    <xf numFmtId="14" fontId="0" fillId="4" borderId="1" xfId="0" applyNumberFormat="1" applyFill="1" applyBorder="1"/>
    <xf numFmtId="14" fontId="0" fillId="4" borderId="1" xfId="0" applyNumberFormat="1" applyFill="1" applyBorder="1" applyAlignment="1">
      <alignment horizontal="right"/>
    </xf>
    <xf numFmtId="0" fontId="0" fillId="5" borderId="1" xfId="0" applyFill="1" applyBorder="1"/>
    <xf numFmtId="14" fontId="0" fillId="5" borderId="1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5" borderId="2" xfId="0" applyFill="1" applyBorder="1" applyAlignment="1">
      <alignment horizontal="center" vertical="center"/>
    </xf>
    <xf numFmtId="49" fontId="1" fillId="0" borderId="1" xfId="0" applyNumberFormat="1" applyFont="1" applyBorder="1"/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right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I1" sqref="I1:I1048576"/>
    </sheetView>
  </sheetViews>
  <sheetFormatPr defaultRowHeight="15" x14ac:dyDescent="0.25"/>
  <cols>
    <col min="2" max="2" width="39.140625" customWidth="1"/>
    <col min="3" max="3" width="44.7109375" customWidth="1"/>
    <col min="4" max="5" width="66" customWidth="1"/>
    <col min="6" max="6" width="38.28515625" customWidth="1"/>
    <col min="7" max="7" width="25.85546875" customWidth="1"/>
    <col min="8" max="8" width="29.5703125" customWidth="1"/>
  </cols>
  <sheetData>
    <row r="1" spans="1:8" x14ac:dyDescent="0.25">
      <c r="A1" s="1" t="s">
        <v>0</v>
      </c>
      <c r="B1" s="1" t="s">
        <v>1</v>
      </c>
      <c r="C1" s="1" t="s">
        <v>6</v>
      </c>
      <c r="D1" s="1" t="s">
        <v>2</v>
      </c>
      <c r="E1" s="1" t="s">
        <v>56</v>
      </c>
      <c r="F1" s="1" t="s">
        <v>3</v>
      </c>
      <c r="G1" s="1" t="s">
        <v>4</v>
      </c>
      <c r="H1" s="27" t="s">
        <v>59</v>
      </c>
    </row>
    <row r="2" spans="1:8" x14ac:dyDescent="0.25">
      <c r="A2" s="2">
        <v>1</v>
      </c>
      <c r="B2" s="17" t="s">
        <v>55</v>
      </c>
      <c r="C2" s="24" t="s">
        <v>8</v>
      </c>
      <c r="D2" s="2" t="s">
        <v>7</v>
      </c>
      <c r="E2" s="2">
        <v>4</v>
      </c>
      <c r="F2" s="2" t="s">
        <v>10</v>
      </c>
      <c r="G2" s="2" t="s">
        <v>5</v>
      </c>
      <c r="H2" s="28" t="s">
        <v>57</v>
      </c>
    </row>
    <row r="3" spans="1:8" ht="46.5" customHeight="1" x14ac:dyDescent="0.25">
      <c r="A3" s="2">
        <f t="shared" ref="A3:A37" si="0">A2+1</f>
        <v>2</v>
      </c>
      <c r="B3" s="17"/>
      <c r="C3" s="10"/>
      <c r="D3" s="2" t="s">
        <v>9</v>
      </c>
      <c r="E3" s="2">
        <v>4</v>
      </c>
      <c r="F3" s="2" t="s">
        <v>10</v>
      </c>
      <c r="G3" s="2" t="s">
        <v>5</v>
      </c>
      <c r="H3" s="30"/>
    </row>
    <row r="4" spans="1:8" ht="15" customHeight="1" x14ac:dyDescent="0.25">
      <c r="A4" s="2">
        <f t="shared" si="0"/>
        <v>3</v>
      </c>
      <c r="B4" s="17"/>
      <c r="C4" s="11" t="s">
        <v>11</v>
      </c>
      <c r="D4" s="2" t="s">
        <v>7</v>
      </c>
      <c r="E4" s="2">
        <v>5</v>
      </c>
      <c r="F4" s="3">
        <v>41485</v>
      </c>
      <c r="G4" s="2" t="s">
        <v>5</v>
      </c>
      <c r="H4" s="30"/>
    </row>
    <row r="5" spans="1:8" ht="56.25" customHeight="1" x14ac:dyDescent="0.25">
      <c r="A5" s="2">
        <f t="shared" si="0"/>
        <v>4</v>
      </c>
      <c r="B5" s="17"/>
      <c r="C5" s="13"/>
      <c r="D5" s="2" t="s">
        <v>12</v>
      </c>
      <c r="E5" s="2">
        <v>5</v>
      </c>
      <c r="F5" s="3">
        <v>41486</v>
      </c>
      <c r="G5" s="2" t="s">
        <v>5</v>
      </c>
      <c r="H5" s="30"/>
    </row>
    <row r="6" spans="1:8" x14ac:dyDescent="0.25">
      <c r="A6" s="2">
        <f t="shared" si="0"/>
        <v>5</v>
      </c>
      <c r="B6" s="17"/>
      <c r="C6" s="11" t="s">
        <v>13</v>
      </c>
      <c r="D6" s="2" t="s">
        <v>14</v>
      </c>
      <c r="E6" s="2">
        <v>6</v>
      </c>
      <c r="F6" s="2" t="s">
        <v>15</v>
      </c>
      <c r="G6" s="2" t="s">
        <v>5</v>
      </c>
      <c r="H6" s="30"/>
    </row>
    <row r="7" spans="1:8" x14ac:dyDescent="0.25">
      <c r="A7" s="2">
        <f t="shared" si="0"/>
        <v>6</v>
      </c>
      <c r="B7" s="17"/>
      <c r="C7" s="12"/>
      <c r="D7" s="2" t="s">
        <v>16</v>
      </c>
      <c r="E7" s="2">
        <v>6</v>
      </c>
      <c r="F7" s="2" t="s">
        <v>15</v>
      </c>
      <c r="G7" s="2" t="s">
        <v>5</v>
      </c>
      <c r="H7" s="30"/>
    </row>
    <row r="8" spans="1:8" x14ac:dyDescent="0.25">
      <c r="A8" s="2">
        <f t="shared" si="0"/>
        <v>7</v>
      </c>
      <c r="B8" s="17"/>
      <c r="C8" s="13"/>
      <c r="D8" s="2" t="s">
        <v>17</v>
      </c>
      <c r="E8" s="2">
        <v>6</v>
      </c>
      <c r="F8" s="2" t="s">
        <v>15</v>
      </c>
      <c r="G8" s="2" t="s">
        <v>5</v>
      </c>
      <c r="H8" s="30"/>
    </row>
    <row r="9" spans="1:8" x14ac:dyDescent="0.25">
      <c r="A9" s="2">
        <f t="shared" si="0"/>
        <v>8</v>
      </c>
      <c r="B9" s="17"/>
      <c r="C9" s="14" t="s">
        <v>61</v>
      </c>
      <c r="D9" s="2" t="s">
        <v>18</v>
      </c>
      <c r="E9" s="2">
        <v>7</v>
      </c>
      <c r="F9" s="2" t="s">
        <v>20</v>
      </c>
      <c r="G9" s="2" t="s">
        <v>5</v>
      </c>
      <c r="H9" s="30"/>
    </row>
    <row r="10" spans="1:8" ht="30" x14ac:dyDescent="0.25">
      <c r="A10" s="2">
        <f t="shared" si="0"/>
        <v>9</v>
      </c>
      <c r="B10" s="17"/>
      <c r="C10" s="14"/>
      <c r="D10" s="4" t="s">
        <v>19</v>
      </c>
      <c r="E10" s="4">
        <v>7</v>
      </c>
      <c r="F10" s="2" t="s">
        <v>20</v>
      </c>
      <c r="G10" s="2" t="s">
        <v>5</v>
      </c>
      <c r="H10" s="30"/>
    </row>
    <row r="11" spans="1:8" x14ac:dyDescent="0.25">
      <c r="A11" s="2">
        <f t="shared" si="0"/>
        <v>10</v>
      </c>
      <c r="B11" s="17"/>
      <c r="C11" s="14"/>
      <c r="D11" s="2" t="s">
        <v>21</v>
      </c>
      <c r="E11" s="2">
        <v>7</v>
      </c>
      <c r="F11" s="2" t="s">
        <v>20</v>
      </c>
      <c r="G11" s="2" t="s">
        <v>5</v>
      </c>
      <c r="H11" s="29"/>
    </row>
    <row r="12" spans="1:8" x14ac:dyDescent="0.25">
      <c r="A12" s="5">
        <f t="shared" si="0"/>
        <v>11</v>
      </c>
      <c r="B12" s="17"/>
      <c r="C12" s="21" t="s">
        <v>22</v>
      </c>
      <c r="D12" s="5" t="s">
        <v>23</v>
      </c>
      <c r="E12" s="5">
        <v>8</v>
      </c>
      <c r="F12" s="6">
        <v>41542</v>
      </c>
      <c r="G12" s="5" t="s">
        <v>5</v>
      </c>
      <c r="H12" s="31" t="s">
        <v>58</v>
      </c>
    </row>
    <row r="13" spans="1:8" x14ac:dyDescent="0.25">
      <c r="A13" s="5">
        <f t="shared" si="0"/>
        <v>12</v>
      </c>
      <c r="B13" s="17"/>
      <c r="C13" s="22"/>
      <c r="D13" s="5" t="s">
        <v>24</v>
      </c>
      <c r="E13" s="5">
        <v>8</v>
      </c>
      <c r="F13" s="6">
        <v>41542</v>
      </c>
      <c r="G13" s="5" t="s">
        <v>5</v>
      </c>
      <c r="H13" s="32"/>
    </row>
    <row r="14" spans="1:8" ht="45" x14ac:dyDescent="0.25">
      <c r="A14" s="5">
        <f>A13+1</f>
        <v>13</v>
      </c>
      <c r="B14" s="17"/>
      <c r="C14" s="23"/>
      <c r="D14" s="25" t="s">
        <v>25</v>
      </c>
      <c r="E14" s="25">
        <v>8</v>
      </c>
      <c r="F14" s="6">
        <v>41542</v>
      </c>
      <c r="G14" s="5" t="s">
        <v>5</v>
      </c>
      <c r="H14" s="32"/>
    </row>
    <row r="15" spans="1:8" ht="30" x14ac:dyDescent="0.25">
      <c r="A15" s="5">
        <f t="shared" si="0"/>
        <v>14</v>
      </c>
      <c r="B15" s="17"/>
      <c r="C15" s="21" t="s">
        <v>26</v>
      </c>
      <c r="D15" s="25" t="s">
        <v>27</v>
      </c>
      <c r="E15" s="25">
        <v>8</v>
      </c>
      <c r="F15" s="6">
        <v>41542</v>
      </c>
      <c r="G15" s="5" t="s">
        <v>5</v>
      </c>
      <c r="H15" s="32"/>
    </row>
    <row r="16" spans="1:8" ht="38.25" customHeight="1" x14ac:dyDescent="0.25">
      <c r="A16" s="5">
        <f t="shared" si="0"/>
        <v>15</v>
      </c>
      <c r="B16" s="17"/>
      <c r="C16" s="23"/>
      <c r="D16" s="5" t="s">
        <v>28</v>
      </c>
      <c r="E16" s="5">
        <v>8</v>
      </c>
      <c r="F16" s="6">
        <v>41542</v>
      </c>
      <c r="G16" s="5" t="s">
        <v>5</v>
      </c>
      <c r="H16" s="32"/>
    </row>
    <row r="17" spans="1:8" ht="45" customHeight="1" x14ac:dyDescent="0.25">
      <c r="A17" s="5">
        <f t="shared" si="0"/>
        <v>16</v>
      </c>
      <c r="B17" s="17"/>
      <c r="C17" s="18" t="s">
        <v>33</v>
      </c>
      <c r="D17" s="5" t="s">
        <v>29</v>
      </c>
      <c r="E17" s="5">
        <v>9</v>
      </c>
      <c r="F17" s="5" t="s">
        <v>30</v>
      </c>
      <c r="G17" s="5" t="s">
        <v>5</v>
      </c>
      <c r="H17" s="32"/>
    </row>
    <row r="18" spans="1:8" ht="45" customHeight="1" x14ac:dyDescent="0.25">
      <c r="A18" s="5"/>
      <c r="B18" s="17"/>
      <c r="C18" s="19"/>
      <c r="D18" s="5" t="s">
        <v>54</v>
      </c>
      <c r="E18" s="5">
        <v>9</v>
      </c>
      <c r="F18" s="5" t="s">
        <v>30</v>
      </c>
      <c r="G18" s="5"/>
      <c r="H18" s="32"/>
    </row>
    <row r="19" spans="1:8" ht="30" x14ac:dyDescent="0.25">
      <c r="A19" s="5">
        <f>A17+1</f>
        <v>17</v>
      </c>
      <c r="B19" s="17"/>
      <c r="C19" s="19"/>
      <c r="D19" s="25" t="s">
        <v>31</v>
      </c>
      <c r="E19" s="25">
        <v>9</v>
      </c>
      <c r="F19" s="5" t="s">
        <v>30</v>
      </c>
      <c r="G19" s="5" t="s">
        <v>5</v>
      </c>
      <c r="H19" s="32"/>
    </row>
    <row r="20" spans="1:8" x14ac:dyDescent="0.25">
      <c r="A20" s="5">
        <f t="shared" si="0"/>
        <v>18</v>
      </c>
      <c r="B20" s="17"/>
      <c r="C20" s="20"/>
      <c r="D20" s="5" t="s">
        <v>32</v>
      </c>
      <c r="E20" s="5">
        <v>9</v>
      </c>
      <c r="F20" s="5" t="s">
        <v>30</v>
      </c>
      <c r="G20" s="5" t="s">
        <v>5</v>
      </c>
      <c r="H20" s="32"/>
    </row>
    <row r="21" spans="1:8" ht="30" customHeight="1" x14ac:dyDescent="0.25">
      <c r="A21" s="5">
        <f t="shared" si="0"/>
        <v>19</v>
      </c>
      <c r="B21" s="38" t="s">
        <v>34</v>
      </c>
      <c r="C21" s="38" t="s">
        <v>34</v>
      </c>
      <c r="D21" s="5" t="s">
        <v>42</v>
      </c>
      <c r="E21" s="5">
        <v>8</v>
      </c>
      <c r="F21" s="5" t="s">
        <v>42</v>
      </c>
      <c r="G21" s="7">
        <v>44316</v>
      </c>
      <c r="H21" s="32"/>
    </row>
    <row r="22" spans="1:8" x14ac:dyDescent="0.25">
      <c r="A22" s="5">
        <f t="shared" si="0"/>
        <v>20</v>
      </c>
      <c r="B22" s="39"/>
      <c r="C22" s="39"/>
      <c r="D22" s="5" t="s">
        <v>36</v>
      </c>
      <c r="E22" s="5">
        <v>2</v>
      </c>
      <c r="F22" s="5">
        <v>2006</v>
      </c>
      <c r="G22" s="6">
        <v>44316</v>
      </c>
      <c r="H22" s="32"/>
    </row>
    <row r="23" spans="1:8" x14ac:dyDescent="0.25">
      <c r="A23" s="5">
        <f t="shared" si="0"/>
        <v>21</v>
      </c>
      <c r="B23" s="39"/>
      <c r="C23" s="39"/>
      <c r="D23" s="5" t="s">
        <v>43</v>
      </c>
      <c r="E23" s="5">
        <v>6</v>
      </c>
      <c r="F23" s="5">
        <v>2008</v>
      </c>
      <c r="G23" s="7">
        <v>44316</v>
      </c>
      <c r="H23" s="32"/>
    </row>
    <row r="24" spans="1:8" x14ac:dyDescent="0.25">
      <c r="A24" s="5">
        <f t="shared" si="0"/>
        <v>22</v>
      </c>
      <c r="B24" s="39"/>
      <c r="C24" s="39"/>
      <c r="D24" s="5" t="s">
        <v>44</v>
      </c>
      <c r="E24" s="5">
        <v>7</v>
      </c>
      <c r="F24" s="5">
        <v>2008</v>
      </c>
      <c r="G24" s="7" t="s">
        <v>49</v>
      </c>
      <c r="H24" s="32"/>
    </row>
    <row r="25" spans="1:8" x14ac:dyDescent="0.25">
      <c r="A25" s="5">
        <f t="shared" si="0"/>
        <v>23</v>
      </c>
      <c r="B25" s="39"/>
      <c r="C25" s="39"/>
      <c r="D25" s="5" t="s">
        <v>39</v>
      </c>
      <c r="E25" s="5">
        <v>5</v>
      </c>
      <c r="F25" s="5">
        <v>2007</v>
      </c>
      <c r="G25" s="7" t="s">
        <v>49</v>
      </c>
      <c r="H25" s="32"/>
    </row>
    <row r="26" spans="1:8" x14ac:dyDescent="0.25">
      <c r="A26" s="5">
        <f t="shared" si="0"/>
        <v>24</v>
      </c>
      <c r="B26" s="39"/>
      <c r="C26" s="39"/>
      <c r="D26" s="5" t="s">
        <v>40</v>
      </c>
      <c r="E26" s="5">
        <v>10</v>
      </c>
      <c r="F26" s="5">
        <v>2007</v>
      </c>
      <c r="G26" s="7">
        <v>44316</v>
      </c>
      <c r="H26" s="32"/>
    </row>
    <row r="27" spans="1:8" x14ac:dyDescent="0.25">
      <c r="A27" s="5">
        <f t="shared" si="0"/>
        <v>25</v>
      </c>
      <c r="B27" s="39"/>
      <c r="C27" s="39"/>
      <c r="D27" s="5" t="s">
        <v>41</v>
      </c>
      <c r="E27" s="5">
        <v>9</v>
      </c>
      <c r="F27" s="5">
        <v>2007</v>
      </c>
      <c r="G27" s="7">
        <v>44316</v>
      </c>
      <c r="H27" s="33"/>
    </row>
    <row r="28" spans="1:8" x14ac:dyDescent="0.25">
      <c r="A28" s="5">
        <f t="shared" si="0"/>
        <v>26</v>
      </c>
      <c r="B28" s="39"/>
      <c r="C28" s="39"/>
      <c r="D28" s="8" t="s">
        <v>35</v>
      </c>
      <c r="E28" s="8">
        <v>1</v>
      </c>
      <c r="F28" s="8">
        <v>2006</v>
      </c>
      <c r="G28" s="9">
        <v>44347</v>
      </c>
      <c r="H28" s="34" t="s">
        <v>60</v>
      </c>
    </row>
    <row r="29" spans="1:8" x14ac:dyDescent="0.25">
      <c r="A29" s="5">
        <f t="shared" si="0"/>
        <v>27</v>
      </c>
      <c r="B29" s="39"/>
      <c r="C29" s="39"/>
      <c r="D29" s="8" t="s">
        <v>37</v>
      </c>
      <c r="E29" s="8">
        <v>3</v>
      </c>
      <c r="F29" s="8">
        <v>2006</v>
      </c>
      <c r="G29" s="37">
        <v>44347</v>
      </c>
      <c r="H29" s="35"/>
    </row>
    <row r="30" spans="1:8" x14ac:dyDescent="0.25">
      <c r="A30" s="5">
        <f t="shared" si="0"/>
        <v>28</v>
      </c>
      <c r="B30" s="39"/>
      <c r="C30" s="39"/>
      <c r="D30" s="8" t="s">
        <v>38</v>
      </c>
      <c r="E30" s="8">
        <v>4</v>
      </c>
      <c r="F30" s="8">
        <v>2007</v>
      </c>
      <c r="G30" s="37">
        <v>44347</v>
      </c>
      <c r="H30" s="35"/>
    </row>
    <row r="31" spans="1:8" x14ac:dyDescent="0.25">
      <c r="A31" s="8">
        <f t="shared" si="0"/>
        <v>29</v>
      </c>
      <c r="B31" s="39"/>
      <c r="C31" s="39"/>
      <c r="D31" s="8" t="s">
        <v>45</v>
      </c>
      <c r="E31" s="8">
        <v>11</v>
      </c>
      <c r="F31" s="8">
        <v>2015</v>
      </c>
      <c r="G31" s="9">
        <v>44346</v>
      </c>
      <c r="H31" s="35"/>
    </row>
    <row r="32" spans="1:8" x14ac:dyDescent="0.25">
      <c r="A32" s="8">
        <f t="shared" si="0"/>
        <v>30</v>
      </c>
      <c r="B32" s="39"/>
      <c r="C32" s="39"/>
      <c r="D32" s="8" t="s">
        <v>46</v>
      </c>
      <c r="E32" s="8">
        <v>12</v>
      </c>
      <c r="F32" s="8">
        <v>2015</v>
      </c>
      <c r="G32" s="9">
        <v>44346</v>
      </c>
      <c r="H32" s="35"/>
    </row>
    <row r="33" spans="1:8" x14ac:dyDescent="0.25">
      <c r="A33" s="8">
        <f t="shared" si="0"/>
        <v>31</v>
      </c>
      <c r="B33" s="39"/>
      <c r="C33" s="39"/>
      <c r="D33" s="8" t="s">
        <v>47</v>
      </c>
      <c r="E33" s="8">
        <v>13</v>
      </c>
      <c r="F33" s="8">
        <v>2015</v>
      </c>
      <c r="G33" s="9">
        <v>44346</v>
      </c>
      <c r="H33" s="35"/>
    </row>
    <row r="34" spans="1:8" x14ac:dyDescent="0.25">
      <c r="A34" s="8">
        <f t="shared" si="0"/>
        <v>32</v>
      </c>
      <c r="B34" s="40"/>
      <c r="C34" s="40"/>
      <c r="D34" s="8" t="s">
        <v>48</v>
      </c>
      <c r="E34" s="8">
        <v>14</v>
      </c>
      <c r="F34" s="8">
        <v>2015</v>
      </c>
      <c r="G34" s="9">
        <v>44346</v>
      </c>
      <c r="H34" s="35"/>
    </row>
    <row r="35" spans="1:8" x14ac:dyDescent="0.25">
      <c r="A35" s="8">
        <f t="shared" si="0"/>
        <v>33</v>
      </c>
      <c r="B35" s="15" t="s">
        <v>50</v>
      </c>
      <c r="C35" s="15" t="s">
        <v>50</v>
      </c>
      <c r="D35" s="8" t="s">
        <v>51</v>
      </c>
      <c r="E35" s="8">
        <v>1</v>
      </c>
      <c r="F35" s="9">
        <v>41478</v>
      </c>
      <c r="G35" s="8" t="s">
        <v>5</v>
      </c>
      <c r="H35" s="35"/>
    </row>
    <row r="36" spans="1:8" x14ac:dyDescent="0.25">
      <c r="A36" s="8">
        <f t="shared" si="0"/>
        <v>34</v>
      </c>
      <c r="B36" s="26"/>
      <c r="C36" s="26"/>
      <c r="D36" s="8" t="s">
        <v>52</v>
      </c>
      <c r="E36" s="8">
        <v>1</v>
      </c>
      <c r="F36" s="9">
        <v>41479</v>
      </c>
      <c r="G36" s="8" t="s">
        <v>5</v>
      </c>
      <c r="H36" s="35"/>
    </row>
    <row r="37" spans="1:8" x14ac:dyDescent="0.25">
      <c r="A37" s="8">
        <f t="shared" si="0"/>
        <v>35</v>
      </c>
      <c r="B37" s="16"/>
      <c r="C37" s="16"/>
      <c r="D37" s="8" t="s">
        <v>53</v>
      </c>
      <c r="E37" s="8">
        <v>1</v>
      </c>
      <c r="F37" s="9">
        <v>41480</v>
      </c>
      <c r="G37" s="8" t="s">
        <v>5</v>
      </c>
      <c r="H37" s="36"/>
    </row>
  </sheetData>
  <mergeCells count="15">
    <mergeCell ref="B21:B34"/>
    <mergeCell ref="C21:C34"/>
    <mergeCell ref="B35:B37"/>
    <mergeCell ref="C35:C37"/>
    <mergeCell ref="H12:H27"/>
    <mergeCell ref="H28:H37"/>
    <mergeCell ref="C17:C20"/>
    <mergeCell ref="B2:B20"/>
    <mergeCell ref="C12:C14"/>
    <mergeCell ref="C15:C16"/>
    <mergeCell ref="C2:C3"/>
    <mergeCell ref="C4:C5"/>
    <mergeCell ref="C6:C8"/>
    <mergeCell ref="C9:C11"/>
    <mergeCell ref="H2:H1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Пименов Данил Николаевич</dc:creator>
  <cp:lastModifiedBy>Пименов Данил Николаевич</cp:lastModifiedBy>
  <dcterms:created xsi:type="dcterms:W3CDTF">2015-06-05T18:19:34Z</dcterms:created>
  <dcterms:modified xsi:type="dcterms:W3CDTF">2024-10-21T12:18:15Z</dcterms:modified>
</cp:coreProperties>
</file>